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5" yWindow="1110" windowWidth="15570" windowHeight="7935"/>
  </bookViews>
  <sheets>
    <sheet name="Лист 1" sheetId="20" r:id="rId1"/>
  </sheets>
  <definedNames>
    <definedName name="_xlnm.Print_Area" localSheetId="0">'Лист 1'!$A$1:$E$15</definedName>
  </definedNames>
  <calcPr calcId="145621"/>
</workbook>
</file>

<file path=xl/calcChain.xml><?xml version="1.0" encoding="utf-8"?>
<calcChain xmlns="http://schemas.openxmlformats.org/spreadsheetml/2006/main">
  <c r="E13" i="20" l="1"/>
  <c r="H13" i="20" s="1"/>
  <c r="J11" i="20"/>
  <c r="I11" i="20"/>
  <c r="G11" i="20"/>
  <c r="F11" i="20"/>
  <c r="D11" i="20"/>
  <c r="C11" i="20"/>
  <c r="B11" i="20"/>
  <c r="K13" i="20" l="1"/>
  <c r="K11" i="20" s="1"/>
  <c r="H11" i="20"/>
  <c r="E11" i="20"/>
</calcChain>
</file>

<file path=xl/sharedStrings.xml><?xml version="1.0" encoding="utf-8"?>
<sst xmlns="http://schemas.openxmlformats.org/spreadsheetml/2006/main" count="33" uniqueCount="28">
  <si>
    <t>Виды долговых обязательств</t>
  </si>
  <si>
    <t>Объем заимствований, всего</t>
  </si>
  <si>
    <t>в том числе:</t>
  </si>
  <si>
    <t>объем погашения</t>
  </si>
  <si>
    <t>(тыс. рублей)</t>
  </si>
  <si>
    <t>муниципального образования</t>
  </si>
  <si>
    <t>к решению Думы Седановского</t>
  </si>
  <si>
    <t xml:space="preserve">Глава  администрации          </t>
  </si>
  <si>
    <t>Седановского муниципального образования</t>
  </si>
  <si>
    <t>Д.Ю. Козловский</t>
  </si>
  <si>
    <t>ПРОГРАММА МУНИЦИПАЛЬНЫХ  ВНУТРЕННИХ ЗАИМСТВОВАНИЙ СЕДАНОВСКОГО МУНИЦИПАЛЬНОГО
ОБРАЗОВАНИЯ НА 2023 ГОД И НА ПЛАНОВЫЙ ПЕРИОД 2024 И 2025 ГОДОВ</t>
  </si>
  <si>
    <t xml:space="preserve">пятого созыва </t>
  </si>
  <si>
    <t>Верхний предел муниципального долга на 01.01.2023 года</t>
  </si>
  <si>
    <t>Объем привлечения в 2023 году</t>
  </si>
  <si>
    <t>Объем погашения в 2023 году</t>
  </si>
  <si>
    <t>Верхний предел муниципального долга на 01.01.2024 года</t>
  </si>
  <si>
    <t>Объем привлечения в 2024 году</t>
  </si>
  <si>
    <t>Объем погашения в 2024 году</t>
  </si>
  <si>
    <t>Верхний предел муниципального долга на 01.01.2025 года</t>
  </si>
  <si>
    <t>Объем привлечения в 2025 году</t>
  </si>
  <si>
    <t>Объем погашения в 2025 году</t>
  </si>
  <si>
    <t>Верхний предел муниципального долга на 01.01.2026 года</t>
  </si>
  <si>
    <t>1. Кредиты кредитных организаций в валюте Российской Федерации, в том числе: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</si>
  <si>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</si>
  <si>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до 3 лет</t>
  </si>
  <si>
    <t xml:space="preserve">Председатель думы       </t>
  </si>
  <si>
    <t>Приложение № 5</t>
  </si>
  <si>
    <t>от 25.06.2024    № 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</si>
</sst>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top" wrapText="1"/>
    </xf>
    <xf numFmtId="0" fontId="1" fillId="0" borderId="0" xfId="1" applyFont="1" applyFill="1" applyAlignment="1">
      <alignment horizontal="right" vertical="center"/>
    </xf>
    <xf numFmtId="0" fontId="1" fillId="0" borderId="0" xfId="0" applyFont="1" applyFill="1"/>
    <xf numFmtId="0" fontId="1" fillId="2" borderId="1" xfId="1" applyFont="1" applyFill="1" applyBorder="1" applyAlignment="1">
      <alignment horizontal="left" vertical="center" wrapText="1" indent="1"/>
    </xf>
    <xf numFmtId="164" fontId="1" fillId="2" borderId="1" xfId="1" applyNumberFormat="1" applyFont="1" applyFill="1" applyBorder="1" applyAlignment="1">
      <alignment horizontal="right" vertical="center" wrapText="1" indent="1"/>
    </xf>
    <xf numFmtId="0" fontId="1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2" fillId="3" borderId="1" xfId="1" applyFont="1" applyFill="1" applyBorder="1" applyAlignment="1">
      <alignment horizontal="right" vertical="center" wrapText="1" indent="1"/>
    </xf>
    <xf numFmtId="0" fontId="1" fillId="3" borderId="1" xfId="1" applyFont="1" applyFill="1" applyBorder="1" applyAlignment="1">
      <alignment horizontal="right" vertical="center" wrapText="1" indent="1"/>
    </xf>
    <xf numFmtId="0" fontId="2" fillId="3" borderId="1" xfId="1" applyFont="1" applyFill="1" applyBorder="1" applyAlignment="1" applyProtection="1">
      <alignment horizontal="right" vertical="center" wrapText="1" indent="1"/>
    </xf>
    <xf numFmtId="0" fontId="1" fillId="3" borderId="1" xfId="1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 applyProtection="1">
      <alignment horizontal="right" vertical="center" wrapText="1" indent="1"/>
    </xf>
    <xf numFmtId="164" fontId="1" fillId="3" borderId="1" xfId="0" applyNumberFormat="1" applyFont="1" applyFill="1" applyBorder="1" applyAlignment="1">
      <alignment horizontal="right" vertical="center" wrapText="1" indent="1"/>
    </xf>
    <xf numFmtId="0" fontId="2" fillId="3" borderId="1" xfId="1" applyFont="1" applyFill="1" applyBorder="1" applyAlignment="1">
      <alignment horizontal="left" vertical="center" wrapText="1" indent="1"/>
    </xf>
    <xf numFmtId="0" fontId="3" fillId="0" borderId="0" xfId="0" applyFont="1" applyFill="1"/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B1" zoomScaleSheetLayoutView="85" workbookViewId="0">
      <selection activeCell="G5" sqref="G5"/>
    </sheetView>
  </sheetViews>
  <sheetFormatPr defaultRowHeight="15.75" x14ac:dyDescent="0.25"/>
  <cols>
    <col min="1" max="1" width="50.5703125" style="6" customWidth="1"/>
    <col min="2" max="3" width="20.28515625" style="6" customWidth="1"/>
    <col min="4" max="4" width="20.85546875" style="6" customWidth="1"/>
    <col min="5" max="5" width="14.85546875" style="6" customWidth="1"/>
    <col min="6" max="6" width="14.7109375" style="6" bestFit="1" customWidth="1"/>
    <col min="7" max="7" width="17.140625" style="6" customWidth="1"/>
    <col min="8" max="8" width="16.42578125" style="6" customWidth="1"/>
    <col min="9" max="9" width="15.140625" style="6" customWidth="1"/>
    <col min="10" max="11" width="17.85546875" style="6" customWidth="1"/>
    <col min="12" max="16384" width="9.140625" style="6"/>
  </cols>
  <sheetData>
    <row r="1" spans="1:11" x14ac:dyDescent="0.25">
      <c r="C1" s="2"/>
      <c r="J1" s="2" t="s">
        <v>26</v>
      </c>
    </row>
    <row r="2" spans="1:11" x14ac:dyDescent="0.25">
      <c r="C2" s="2"/>
      <c r="J2" s="2" t="s">
        <v>6</v>
      </c>
    </row>
    <row r="3" spans="1:11" x14ac:dyDescent="0.25">
      <c r="C3" s="2"/>
      <c r="J3" s="2" t="s">
        <v>5</v>
      </c>
    </row>
    <row r="4" spans="1:11" x14ac:dyDescent="0.25">
      <c r="C4" s="2"/>
      <c r="J4" s="2" t="s">
        <v>11</v>
      </c>
    </row>
    <row r="5" spans="1:11" x14ac:dyDescent="0.25">
      <c r="C5" s="2"/>
      <c r="J5" s="2" t="s">
        <v>27</v>
      </c>
    </row>
    <row r="6" spans="1:11" x14ac:dyDescent="0.25">
      <c r="A6" s="1"/>
      <c r="B6" s="2"/>
      <c r="D6" s="1"/>
    </row>
    <row r="7" spans="1:11" ht="49.5" customHeight="1" x14ac:dyDescent="0.25">
      <c r="A7" s="23" t="s">
        <v>10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s="3"/>
      <c r="B8" s="3"/>
      <c r="C8" s="3"/>
      <c r="D8" s="3"/>
    </row>
    <row r="9" spans="1:11" x14ac:dyDescent="0.25">
      <c r="A9" s="1"/>
      <c r="B9" s="1"/>
      <c r="C9" s="1"/>
      <c r="K9" s="5" t="s">
        <v>4</v>
      </c>
    </row>
    <row r="10" spans="1:11" ht="110.25" x14ac:dyDescent="0.25">
      <c r="A10" s="4" t="s">
        <v>0</v>
      </c>
      <c r="B10" s="11" t="s">
        <v>12</v>
      </c>
      <c r="C10" s="12" t="s">
        <v>13</v>
      </c>
      <c r="D10" s="12" t="s">
        <v>14</v>
      </c>
      <c r="E10" s="11" t="s">
        <v>15</v>
      </c>
      <c r="F10" s="12" t="s">
        <v>16</v>
      </c>
      <c r="G10" s="12" t="s">
        <v>17</v>
      </c>
      <c r="H10" s="11" t="s">
        <v>18</v>
      </c>
      <c r="I10" s="12" t="s">
        <v>19</v>
      </c>
      <c r="J10" s="12" t="s">
        <v>20</v>
      </c>
      <c r="K10" s="11" t="s">
        <v>21</v>
      </c>
    </row>
    <row r="11" spans="1:11" x14ac:dyDescent="0.25">
      <c r="A11" s="21" t="s">
        <v>1</v>
      </c>
      <c r="B11" s="13">
        <f>B13+B15</f>
        <v>0</v>
      </c>
      <c r="C11" s="14">
        <f t="shared" ref="C11:K11" si="0">C13+C15</f>
        <v>0</v>
      </c>
      <c r="D11" s="14">
        <f t="shared" si="0"/>
        <v>0</v>
      </c>
      <c r="E11" s="15">
        <f t="shared" si="0"/>
        <v>0</v>
      </c>
      <c r="F11" s="14">
        <f t="shared" si="0"/>
        <v>134.6</v>
      </c>
      <c r="G11" s="14">
        <f t="shared" si="0"/>
        <v>0</v>
      </c>
      <c r="H11" s="13">
        <f t="shared" si="0"/>
        <v>134.6</v>
      </c>
      <c r="I11" s="14">
        <f t="shared" si="0"/>
        <v>140.5</v>
      </c>
      <c r="J11" s="14">
        <f t="shared" si="0"/>
        <v>0</v>
      </c>
      <c r="K11" s="13">
        <f t="shared" si="0"/>
        <v>275.10000000000002</v>
      </c>
    </row>
    <row r="12" spans="1:11" x14ac:dyDescent="0.25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31.5" x14ac:dyDescent="0.25">
      <c r="A13" s="11" t="s">
        <v>22</v>
      </c>
      <c r="B13" s="17">
        <v>0</v>
      </c>
      <c r="C13" s="18">
        <v>0</v>
      </c>
      <c r="D13" s="18">
        <v>0</v>
      </c>
      <c r="E13" s="19">
        <f>B13+C13-D13</f>
        <v>0</v>
      </c>
      <c r="F13" s="18">
        <v>134.6</v>
      </c>
      <c r="G13" s="18">
        <v>0</v>
      </c>
      <c r="H13" s="17">
        <f>E13+F13-G13</f>
        <v>134.6</v>
      </c>
      <c r="I13" s="18">
        <v>140.5</v>
      </c>
      <c r="J13" s="18">
        <v>0</v>
      </c>
      <c r="K13" s="17">
        <f>H13+I13-J13</f>
        <v>275.10000000000002</v>
      </c>
    </row>
    <row r="14" spans="1:11" ht="15" customHeight="1" x14ac:dyDescent="0.25">
      <c r="A14" s="16" t="s">
        <v>23</v>
      </c>
      <c r="B14" s="20" t="s">
        <v>24</v>
      </c>
      <c r="C14" s="16"/>
      <c r="D14" s="16"/>
      <c r="E14" s="20" t="s">
        <v>24</v>
      </c>
      <c r="F14" s="16"/>
      <c r="G14" s="16"/>
      <c r="H14" s="20" t="s">
        <v>24</v>
      </c>
      <c r="I14" s="16"/>
      <c r="J14" s="16"/>
      <c r="K14" s="20" t="s">
        <v>24</v>
      </c>
    </row>
    <row r="15" spans="1:11" hidden="1" x14ac:dyDescent="0.25">
      <c r="A15" s="7" t="s">
        <v>3</v>
      </c>
      <c r="B15" s="8">
        <v>0</v>
      </c>
      <c r="C15" s="8">
        <v>0</v>
      </c>
      <c r="D15" s="8">
        <v>0</v>
      </c>
    </row>
    <row r="17" spans="1:8" x14ac:dyDescent="0.25">
      <c r="A17" s="6" t="s">
        <v>25</v>
      </c>
      <c r="B17" s="22"/>
      <c r="D17" s="10"/>
    </row>
    <row r="18" spans="1:8" x14ac:dyDescent="0.25">
      <c r="A18" s="6" t="s">
        <v>8</v>
      </c>
      <c r="G18" s="6" t="s">
        <v>9</v>
      </c>
      <c r="H18" s="9"/>
    </row>
    <row r="20" spans="1:8" x14ac:dyDescent="0.25">
      <c r="A20" s="6" t="s">
        <v>7</v>
      </c>
      <c r="B20" s="22"/>
    </row>
    <row r="21" spans="1:8" x14ac:dyDescent="0.25">
      <c r="A21" s="6" t="s">
        <v>8</v>
      </c>
      <c r="G21" s="6" t="s">
        <v>9</v>
      </c>
    </row>
  </sheetData>
  <sheetProtection autoFilter="0"/>
  <mergeCells count="1">
    <mergeCell ref="A7:K7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Михеева</dc:creator>
  <cp:lastModifiedBy>Анна Спец</cp:lastModifiedBy>
  <cp:lastPrinted>2024-06-25T08:31:17Z</cp:lastPrinted>
  <dcterms:created xsi:type="dcterms:W3CDTF">2003-05-12T06:20:23Z</dcterms:created>
  <dcterms:modified xsi:type="dcterms:W3CDTF">2024-07-03T08:35:08Z</dcterms:modified>
</cp:coreProperties>
</file>