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1110" windowWidth="15570" windowHeight="7935"/>
  </bookViews>
  <sheets>
    <sheet name="Лист 1" sheetId="20" r:id="rId1"/>
  </sheets>
  <definedNames>
    <definedName name="_xlnm.Print_Area" localSheetId="0">'Лист 1'!$A$1:$E$15</definedName>
  </definedNames>
  <calcPr calcId="125725"/>
</workbook>
</file>

<file path=xl/calcChain.xml><?xml version="1.0" encoding="utf-8"?>
<calcChain xmlns="http://schemas.openxmlformats.org/spreadsheetml/2006/main">
  <c r="E13" i="20"/>
  <c r="H13" s="1"/>
  <c r="J11"/>
  <c r="I11"/>
  <c r="G11"/>
  <c r="F11"/>
  <c r="D11"/>
  <c r="C11"/>
  <c r="B11"/>
  <c r="K13" l="1"/>
  <c r="K11" s="1"/>
  <c r="H11"/>
  <c r="E11"/>
</calcChain>
</file>

<file path=xl/sharedStrings.xml><?xml version="1.0" encoding="utf-8"?>
<sst xmlns="http://schemas.openxmlformats.org/spreadsheetml/2006/main" count="30" uniqueCount="27">
  <si>
    <t>Виды долговых обязательств</t>
  </si>
  <si>
    <t>Объем заимствований, всего</t>
  </si>
  <si>
    <t>в том числе:</t>
  </si>
  <si>
    <t>объем погашения</t>
  </si>
  <si>
    <t>(тыс. рублей)</t>
  </si>
  <si>
    <t xml:space="preserve">Глава  администрации          </t>
  </si>
  <si>
    <t>Седановского муниципального образования</t>
  </si>
  <si>
    <t>Д.Ю. Козловский</t>
  </si>
  <si>
    <t>Верхний предел муниципального долга на 01.01.2023 года</t>
  </si>
  <si>
    <t>Объем привлечения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</si>
  <si>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</si>
  <si>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</si>
  <si>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</si>
  <si>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</si>
  <si>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</si>
  <si>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Верхний предел муниципального долга на 01.01.2026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</si>
  <si>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</si>
  <si>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</si>
  <si>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</si>
  <si>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Приложение №5</t>
  </si>
  <si>
    <t>к распоряжению</t>
  </si>
  <si>
    <t xml:space="preserve">Седановского  муни-ципального </t>
  </si>
  <si>
    <t xml:space="preserve">образования </t>
  </si>
  <si>
    <t>от 26.04.2023 № 12</t>
  </si>
  <si>
    <t xml:space="preserve">Отчет об исполнении программ муниципальных заимствований Седановского муниципального образования на 2023 год </t>
  </si>
  <si>
    <t>Объем погашения             в 2025 году</t>
  </si>
  <si>
    <t>Объем    погашения в    2023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</si>
</sst>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1" applyFont="1" applyFill="1" applyAlignment="1"/>
    <xf numFmtId="0" fontId="3" fillId="0" borderId="0" xfId="0" applyFont="1" applyFill="1" applyAlignment="1">
      <alignment wrapText="1"/>
    </xf>
    <xf numFmtId="0" fontId="3" fillId="0" borderId="0" xfId="1" applyFont="1" applyFill="1"/>
    <xf numFmtId="0" fontId="4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right" vertical="center"/>
    </xf>
    <xf numFmtId="0" fontId="4" fillId="0" borderId="2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4" fillId="3" borderId="1" xfId="1" applyFont="1" applyFill="1" applyBorder="1" applyAlignment="1">
      <alignment horizontal="left" vertical="center" wrapText="1" indent="1"/>
    </xf>
    <xf numFmtId="0" fontId="4" fillId="3" borderId="1" xfId="1" applyFont="1" applyFill="1" applyBorder="1" applyAlignment="1">
      <alignment horizontal="right" vertical="center" wrapText="1" indent="1"/>
    </xf>
    <xf numFmtId="0" fontId="3" fillId="3" borderId="1" xfId="1" applyFont="1" applyFill="1" applyBorder="1" applyAlignment="1">
      <alignment horizontal="right" vertical="center" wrapText="1" indent="1"/>
    </xf>
    <xf numFmtId="0" fontId="4" fillId="3" borderId="1" xfId="1" applyFont="1" applyFill="1" applyBorder="1" applyAlignment="1" applyProtection="1">
      <alignment horizontal="right" vertical="center" wrapText="1" indent="1"/>
    </xf>
    <xf numFmtId="0" fontId="3" fillId="3" borderId="1" xfId="1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 applyProtection="1">
      <alignment horizontal="right" vertical="center" wrapText="1" indent="1"/>
    </xf>
    <xf numFmtId="164" fontId="3" fillId="3" borderId="1" xfId="0" applyNumberFormat="1" applyFont="1" applyFill="1" applyBorder="1" applyAlignment="1">
      <alignment horizontal="righ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164" fontId="3" fillId="2" borderId="1" xfId="1" applyNumberFormat="1" applyFont="1" applyFill="1" applyBorder="1" applyAlignment="1">
      <alignment horizontal="right" vertical="center" wrapText="1" indent="1"/>
    </xf>
    <xf numFmtId="0" fontId="3" fillId="0" borderId="0" xfId="0" applyFont="1"/>
    <xf numFmtId="0" fontId="5" fillId="0" borderId="0" xfId="0" applyFont="1"/>
    <xf numFmtId="0" fontId="6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85" workbookViewId="0">
      <selection sqref="A1:K19"/>
    </sheetView>
  </sheetViews>
  <sheetFormatPr defaultRowHeight="15.75"/>
  <cols>
    <col min="1" max="1" width="50.42578125" style="1" bestFit="1" customWidth="1"/>
    <col min="2" max="2" width="19.7109375" style="1" bestFit="1" customWidth="1"/>
    <col min="3" max="3" width="15.5703125" style="1" bestFit="1" customWidth="1"/>
    <col min="4" max="4" width="13.85546875" style="1" bestFit="1" customWidth="1"/>
    <col min="5" max="5" width="19.7109375" style="1" bestFit="1" customWidth="1"/>
    <col min="6" max="6" width="14" style="1" bestFit="1" customWidth="1"/>
    <col min="7" max="7" width="13.85546875" style="1" bestFit="1" customWidth="1"/>
    <col min="8" max="8" width="19.140625" style="1" customWidth="1"/>
    <col min="9" max="9" width="14" style="1" bestFit="1" customWidth="1"/>
    <col min="10" max="10" width="18.140625" style="1" bestFit="1" customWidth="1"/>
    <col min="11" max="11" width="19.7109375" style="1" customWidth="1"/>
    <col min="12" max="16384" width="9.140625" style="1"/>
  </cols>
  <sheetData>
    <row r="1" spans="1:11">
      <c r="A1" s="2"/>
      <c r="B1" s="2"/>
      <c r="C1" s="3"/>
      <c r="D1" s="2"/>
      <c r="E1" s="2"/>
      <c r="F1" s="2"/>
      <c r="G1" s="2"/>
      <c r="H1" s="2"/>
      <c r="I1" s="2"/>
      <c r="J1" s="2" t="s">
        <v>19</v>
      </c>
      <c r="K1" s="2"/>
    </row>
    <row r="2" spans="1:11">
      <c r="A2" s="2"/>
      <c r="B2" s="2"/>
      <c r="C2" s="3"/>
      <c r="D2" s="2"/>
      <c r="E2" s="2"/>
      <c r="F2" s="2"/>
      <c r="G2" s="2"/>
      <c r="H2" s="2"/>
      <c r="I2" s="2"/>
      <c r="J2" s="2" t="s">
        <v>20</v>
      </c>
      <c r="K2" s="2"/>
    </row>
    <row r="3" spans="1:11" ht="30">
      <c r="A3" s="2"/>
      <c r="B3" s="2"/>
      <c r="C3" s="3"/>
      <c r="D3" s="2"/>
      <c r="E3" s="2"/>
      <c r="F3" s="2"/>
      <c r="G3" s="2"/>
      <c r="H3" s="2"/>
      <c r="I3" s="2"/>
      <c r="J3" s="4" t="s">
        <v>21</v>
      </c>
      <c r="K3" s="2"/>
    </row>
    <row r="4" spans="1:11">
      <c r="A4" s="2"/>
      <c r="B4" s="2"/>
      <c r="C4" s="3"/>
      <c r="D4" s="2"/>
      <c r="E4" s="2"/>
      <c r="F4" s="2"/>
      <c r="G4" s="2"/>
      <c r="H4" s="2"/>
      <c r="I4" s="2"/>
      <c r="J4" s="3" t="s">
        <v>22</v>
      </c>
      <c r="K4" s="2"/>
    </row>
    <row r="5" spans="1:11">
      <c r="A5" s="2"/>
      <c r="B5" s="2"/>
      <c r="C5" s="3"/>
      <c r="D5" s="2"/>
      <c r="E5" s="2"/>
      <c r="F5" s="2"/>
      <c r="G5" s="2"/>
      <c r="H5" s="2"/>
      <c r="I5" s="2"/>
      <c r="J5" s="3" t="s">
        <v>23</v>
      </c>
      <c r="K5" s="2"/>
    </row>
    <row r="6" spans="1:11">
      <c r="A6" s="5"/>
      <c r="B6" s="3"/>
      <c r="C6" s="2"/>
      <c r="D6" s="5"/>
      <c r="E6" s="2"/>
      <c r="F6" s="2"/>
      <c r="G6" s="2"/>
      <c r="H6" s="2"/>
      <c r="I6" s="2"/>
      <c r="J6" s="2"/>
      <c r="K6" s="2"/>
    </row>
    <row r="7" spans="1:11">
      <c r="A7" s="6" t="s">
        <v>24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7"/>
      <c r="B8" s="7"/>
      <c r="C8" s="7"/>
      <c r="D8" s="7"/>
      <c r="E8" s="2"/>
      <c r="F8" s="2"/>
      <c r="G8" s="2"/>
      <c r="H8" s="2"/>
      <c r="I8" s="2"/>
      <c r="J8" s="2"/>
      <c r="K8" s="2"/>
    </row>
    <row r="9" spans="1:11">
      <c r="A9" s="5"/>
      <c r="B9" s="5"/>
      <c r="C9" s="5"/>
      <c r="D9" s="2"/>
      <c r="E9" s="2"/>
      <c r="F9" s="2"/>
      <c r="G9" s="2"/>
      <c r="H9" s="2"/>
      <c r="I9" s="2"/>
      <c r="J9" s="2"/>
      <c r="K9" s="8" t="s">
        <v>4</v>
      </c>
    </row>
    <row r="10" spans="1:11" ht="71.25">
      <c r="A10" s="9" t="s">
        <v>0</v>
      </c>
      <c r="B10" s="10" t="s">
        <v>8</v>
      </c>
      <c r="C10" s="11" t="s">
        <v>9</v>
      </c>
      <c r="D10" s="11" t="s">
        <v>26</v>
      </c>
      <c r="E10" s="10" t="s">
        <v>10</v>
      </c>
      <c r="F10" s="11" t="s">
        <v>11</v>
      </c>
      <c r="G10" s="11" t="s">
        <v>12</v>
      </c>
      <c r="H10" s="10" t="s">
        <v>13</v>
      </c>
      <c r="I10" s="11" t="s">
        <v>14</v>
      </c>
      <c r="J10" s="11" t="s">
        <v>25</v>
      </c>
      <c r="K10" s="10" t="s">
        <v>15</v>
      </c>
    </row>
    <row r="11" spans="1:11">
      <c r="A11" s="12" t="s">
        <v>1</v>
      </c>
      <c r="B11" s="13">
        <f>B13+B15</f>
        <v>0</v>
      </c>
      <c r="C11" s="14">
        <f t="shared" ref="C11:K11" si="0">C13+C15</f>
        <v>127.2</v>
      </c>
      <c r="D11" s="14">
        <f t="shared" si="0"/>
        <v>0</v>
      </c>
      <c r="E11" s="15">
        <f t="shared" si="0"/>
        <v>127.2</v>
      </c>
      <c r="F11" s="14">
        <f t="shared" si="0"/>
        <v>134.6</v>
      </c>
      <c r="G11" s="14">
        <f t="shared" si="0"/>
        <v>0</v>
      </c>
      <c r="H11" s="13">
        <f t="shared" si="0"/>
        <v>261.8</v>
      </c>
      <c r="I11" s="14">
        <f t="shared" si="0"/>
        <v>140.5</v>
      </c>
      <c r="J11" s="14">
        <f t="shared" si="0"/>
        <v>0</v>
      </c>
      <c r="K11" s="13">
        <f t="shared" si="0"/>
        <v>402.3</v>
      </c>
    </row>
    <row r="12" spans="1:11">
      <c r="A12" s="16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8.5">
      <c r="A13" s="10" t="s">
        <v>16</v>
      </c>
      <c r="B13" s="17">
        <v>0</v>
      </c>
      <c r="C13" s="18">
        <v>127.2</v>
      </c>
      <c r="D13" s="18">
        <v>0</v>
      </c>
      <c r="E13" s="19">
        <f>B13+C13-D13</f>
        <v>127.2</v>
      </c>
      <c r="F13" s="18">
        <v>134.6</v>
      </c>
      <c r="G13" s="18">
        <v>0</v>
      </c>
      <c r="H13" s="17">
        <f>E13+F13-G13</f>
        <v>261.8</v>
      </c>
      <c r="I13" s="18">
        <v>140.5</v>
      </c>
      <c r="J13" s="18">
        <v>0</v>
      </c>
      <c r="K13" s="17">
        <f>H13+I13-J13</f>
        <v>402.3</v>
      </c>
    </row>
    <row r="14" spans="1:11" ht="15" customHeight="1">
      <c r="A14" s="16" t="s">
        <v>17</v>
      </c>
      <c r="B14" s="20" t="s">
        <v>18</v>
      </c>
      <c r="C14" s="16"/>
      <c r="D14" s="16"/>
      <c r="E14" s="20" t="s">
        <v>18</v>
      </c>
      <c r="F14" s="16"/>
      <c r="G14" s="16"/>
      <c r="H14" s="20" t="s">
        <v>18</v>
      </c>
      <c r="I14" s="16"/>
      <c r="J14" s="16"/>
      <c r="K14" s="20" t="s">
        <v>18</v>
      </c>
    </row>
    <row r="15" spans="1:11" hidden="1">
      <c r="A15" s="21" t="s">
        <v>3</v>
      </c>
      <c r="B15" s="22">
        <v>0</v>
      </c>
      <c r="C15" s="22">
        <v>0</v>
      </c>
      <c r="D15" s="22">
        <v>0</v>
      </c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3" t="s">
        <v>5</v>
      </c>
      <c r="B17" s="24"/>
      <c r="C17" s="23"/>
      <c r="D17" s="25"/>
      <c r="E17" s="2"/>
      <c r="F17" s="2"/>
      <c r="G17" s="2"/>
      <c r="H17" s="2"/>
      <c r="I17" s="2"/>
      <c r="J17" s="2"/>
      <c r="K17" s="2"/>
    </row>
    <row r="18" spans="1:11">
      <c r="A18" s="23" t="s">
        <v>6</v>
      </c>
      <c r="B18" s="23"/>
      <c r="C18" s="23"/>
      <c r="D18" s="2"/>
      <c r="E18" s="2"/>
      <c r="F18" s="2"/>
      <c r="G18" s="2"/>
      <c r="H18" s="23" t="s">
        <v>7</v>
      </c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sheetProtection autoFilter="0"/>
  <mergeCells count="1">
    <mergeCell ref="A7:K7"/>
  </mergeCells>
  <phoneticPr fontId="0" type="noConversion"/>
  <pageMargins left="0.39370078740157483" right="0" top="0.78740157480314965" bottom="0.78740157480314965" header="0.51181102362204722" footer="0.51181102362204722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User</cp:lastModifiedBy>
  <cp:lastPrinted>2023-04-27T04:15:24Z</cp:lastPrinted>
  <dcterms:created xsi:type="dcterms:W3CDTF">2003-05-12T06:20:23Z</dcterms:created>
  <dcterms:modified xsi:type="dcterms:W3CDTF">2023-04-27T04:15:27Z</dcterms:modified>
</cp:coreProperties>
</file>