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80" windowWidth="15570" windowHeight="11160"/>
  </bookViews>
  <sheets>
    <sheet name="6" sheetId="2" r:id="rId1"/>
  </sheets>
  <definedNames>
    <definedName name="_xlnm._FilterDatabase" localSheetId="0" hidden="1">'6'!#REF!</definedName>
    <definedName name="_xlnm.Print_Titles" localSheetId="0">'6'!$12:$12</definedName>
  </definedNames>
  <calcPr calcId="125725"/>
</workbook>
</file>

<file path=xl/calcChain.xml><?xml version="1.0" encoding="utf-8"?>
<calcChain xmlns="http://schemas.openxmlformats.org/spreadsheetml/2006/main">
  <c r="C13" i="2"/>
  <c r="C41"/>
  <c r="C22"/>
  <c r="C24"/>
  <c r="C27"/>
  <c r="C31"/>
  <c r="C35"/>
  <c r="C37"/>
  <c r="C39"/>
  <c r="C33"/>
  <c r="C43" l="1"/>
</calcChain>
</file>

<file path=xl/sharedStrings.xml><?xml version="1.0" encoding="utf-8"?>
<sst xmlns="http://schemas.openxmlformats.org/spreadsheetml/2006/main" count="74" uniqueCount="73">
  <si>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</si>
  <si>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</si>
  <si>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</si>
  <si>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</si>
  <si>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</si>
  <si>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</si>
  <si>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</si>
  <si>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</si>
  <si>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</si>
  <si>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</si>
  <si>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</si>
  <si>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</si>
  <si>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</si>
  <si>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</si>
  <si>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</si>
  <si>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</si>
  <si>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</si>
  <si>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</si>
  <si>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</si>
  <si>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</si>
  <si>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</si>
  <si>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</si>
  <si>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</si>
  <si>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</si>
  <si>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</si>
  <si>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</si>
  <si>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</si>
  <si>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</si>
  <si>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</si>
  <si>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</si>
  <si>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</si>
  <si>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</si>
  <si>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</si>
  <si>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</si>
  <si>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</si>
  <si>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</si>
  <si>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</si>
  <si>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</si>
  <si>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0503</t>
  </si>
  <si>
    <t>Благоустройство</t>
  </si>
  <si>
    <t>ИТОГО:</t>
  </si>
  <si>
    <t>ПО РАЗДЕЛАМ И ПОДРАЗДЕЛАМ КЛАССИФИКАЦИИ РАСХОДОВ БЮДЖЕТА</t>
  </si>
  <si>
    <t xml:space="preserve">РАСПРЕДЕЛЕНИЕ БЮДЖЕТНЫХ АССИГНОВАНИЙ  СЕДАНОВСКОГО  МУНИЦИПАЛЬНОГО ОБРАЗОВАНИЯ  </t>
  </si>
  <si>
    <t>Глава  администрации</t>
  </si>
  <si>
    <t>Седановского  муниципального образования</t>
  </si>
  <si>
    <t>Другие вопросы в области национальной безопасности  и правоохранительной деятельности</t>
  </si>
  <si>
    <t>0314</t>
  </si>
  <si>
    <t>к решению Думы</t>
  </si>
  <si>
    <t xml:space="preserve">Седановского  </t>
  </si>
  <si>
    <t>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</si>
  <si>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</si>
  <si>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(финансового бюджетного) надзора</t>
  </si>
  <si>
    <t>0107</t>
  </si>
  <si>
    <t>Д.Ю. Козловский</t>
  </si>
  <si>
    <t>ОБРАЗОВАНИЕ</t>
  </si>
  <si>
    <t>0705</t>
  </si>
  <si>
    <t>Профессиональная подготовка, переподготовка и повышение квалификации</t>
  </si>
  <si>
    <t>ФИЗИЧЕСКАЯ КУЛЬТУРА И СПОРТ</t>
  </si>
  <si>
    <t>1100</t>
  </si>
  <si>
    <t>0700</t>
  </si>
  <si>
    <t>1105</t>
  </si>
  <si>
    <t>1300</t>
  </si>
  <si>
    <t>1301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</si>
  <si>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</si>
  <si>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</si>
  <si>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</si>
  <si>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</si>
  <si>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Приложение № 3</t>
  </si>
  <si>
    <t>Проведение выборов и референдумов</t>
  </si>
  <si>
    <t xml:space="preserve">  НА 2023 ГОД</t>
  </si>
  <si>
    <t>Сумма                             2023 год</t>
  </si>
  <si>
    <t>пятого созыва</t>
  </si>
  <si>
    <t>от 28.12.2022 № 6/2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</si>
</sst>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166" fontId="2" fillId="0" borderId="0" xfId="0" applyNumberFormat="1" applyFont="1" applyFill="1" applyBorder="1"/>
    <xf numFmtId="165" fontId="6" fillId="0" borderId="0" xfId="3" applyNumberFormat="1" applyFont="1" applyFill="1" applyBorder="1" applyAlignment="1">
      <alignment horizontal="left"/>
    </xf>
    <xf numFmtId="0" fontId="6" fillId="0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1" applyNumberFormat="1" applyFont="1" applyFill="1" applyBorder="1" applyAlignment="1">
      <alignment horizontal="right" vertical="top" wrapText="1" readingOrder="1"/>
    </xf>
    <xf numFmtId="0" fontId="2" fillId="2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center" vertical="center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top" wrapText="1" readingOrder="1"/>
    </xf>
  </cellXfs>
  <cellStyles count="4">
    <cellStyle name="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3" workbookViewId="0">
      <selection activeCell="B7" sqref="B7"/>
    </sheetView>
  </sheetViews>
  <sheetFormatPr defaultRowHeight="15.75"/>
  <cols>
    <col min="1" max="1" width="61.42578125" style="7" customWidth="1"/>
    <col min="2" max="2" width="16.28515625" style="7" customWidth="1"/>
    <col min="3" max="3" width="17.42578125" style="6" customWidth="1"/>
    <col min="4" max="212" width="9.140625" style="1"/>
    <col min="213" max="213" width="65.140625" style="1" customWidth="1"/>
    <col min="214" max="215" width="21.5703125" style="1" customWidth="1"/>
    <col min="216" max="16384" width="9.140625" style="1"/>
  </cols>
  <sheetData>
    <row r="1" spans="1:3">
      <c r="A1" s="4"/>
      <c r="B1" s="5" t="s">
        <v>67</v>
      </c>
    </row>
    <row r="2" spans="1:3">
      <c r="A2" s="4"/>
      <c r="B2" s="5" t="s">
        <v>47</v>
      </c>
    </row>
    <row r="3" spans="1:3">
      <c r="A3" s="4"/>
      <c r="B3" s="5" t="s">
        <v>48</v>
      </c>
    </row>
    <row r="4" spans="1:3">
      <c r="A4" s="4"/>
      <c r="B4" s="7" t="s">
        <v>49</v>
      </c>
    </row>
    <row r="5" spans="1:3">
      <c r="A5" s="4"/>
      <c r="B5" s="7" t="s">
        <v>71</v>
      </c>
    </row>
    <row r="6" spans="1:3">
      <c r="B6" s="5" t="s">
        <v>72</v>
      </c>
    </row>
    <row r="8" spans="1:3" ht="15.75" customHeight="1">
      <c r="A8" s="27" t="s">
        <v>42</v>
      </c>
      <c r="B8" s="27"/>
      <c r="C8" s="27"/>
    </row>
    <row r="9" spans="1:3" ht="15.75" customHeight="1">
      <c r="A9" s="27" t="s">
        <v>41</v>
      </c>
      <c r="B9" s="27"/>
      <c r="C9" s="27"/>
    </row>
    <row r="10" spans="1:3">
      <c r="A10" s="27" t="s">
        <v>69</v>
      </c>
      <c r="B10" s="27"/>
      <c r="C10" s="27"/>
    </row>
    <row r="11" spans="1:3">
      <c r="A11" s="8" t="s">
        <v>0</v>
      </c>
      <c r="B11" s="8" t="s">
        <v>0</v>
      </c>
      <c r="C11" s="9"/>
    </row>
    <row r="12" spans="1:3" ht="31.5">
      <c r="A12" s="10" t="s">
        <v>1</v>
      </c>
      <c r="B12" s="10" t="s">
        <v>2</v>
      </c>
      <c r="C12" s="11" t="s">
        <v>70</v>
      </c>
    </row>
    <row r="13" spans="1:3" s="2" customFormat="1">
      <c r="A13" s="12" t="s">
        <v>3</v>
      </c>
      <c r="B13" s="13" t="s">
        <v>4</v>
      </c>
      <c r="C13" s="14">
        <f>C14+C15+C18+C20+C21+C19</f>
        <v>8576.2999999999993</v>
      </c>
    </row>
    <row r="14" spans="1:3" ht="31.5">
      <c r="A14" s="12" t="s">
        <v>5</v>
      </c>
      <c r="B14" s="13" t="s">
        <v>6</v>
      </c>
      <c r="C14" s="15">
        <v>1716.1</v>
      </c>
    </row>
    <row r="15" spans="1:3" ht="47.25">
      <c r="A15" s="12" t="s">
        <v>7</v>
      </c>
      <c r="B15" s="13" t="s">
        <v>8</v>
      </c>
      <c r="C15" s="15">
        <v>5645.7</v>
      </c>
    </row>
    <row r="16" spans="1:3" hidden="1"/>
    <row r="17" spans="1:5" hidden="1"/>
    <row r="18" spans="1:5" ht="47.25">
      <c r="A18" s="16" t="s">
        <v>51</v>
      </c>
      <c r="B18" s="13" t="s">
        <v>50</v>
      </c>
      <c r="C18" s="15">
        <v>1192.8</v>
      </c>
      <c r="E18" s="3"/>
    </row>
    <row r="19" spans="1:5" hidden="1">
      <c r="A19" s="16" t="s">
        <v>68</v>
      </c>
      <c r="B19" s="13" t="s">
        <v>52</v>
      </c>
      <c r="C19" s="15">
        <v>0</v>
      </c>
    </row>
    <row r="20" spans="1:5">
      <c r="A20" s="12" t="s">
        <v>9</v>
      </c>
      <c r="B20" s="13" t="s">
        <v>10</v>
      </c>
      <c r="C20" s="15">
        <v>5</v>
      </c>
    </row>
    <row r="21" spans="1:5">
      <c r="A21" s="12" t="s">
        <v>11</v>
      </c>
      <c r="B21" s="13" t="s">
        <v>12</v>
      </c>
      <c r="C21" s="15">
        <v>16.7</v>
      </c>
    </row>
    <row r="22" spans="1:5" s="2" customFormat="1">
      <c r="A22" s="12" t="s">
        <v>13</v>
      </c>
      <c r="B22" s="13" t="s">
        <v>14</v>
      </c>
      <c r="C22" s="14">
        <f>C23</f>
        <v>206.3</v>
      </c>
    </row>
    <row r="23" spans="1:5">
      <c r="A23" s="12" t="s">
        <v>15</v>
      </c>
      <c r="B23" s="13" t="s">
        <v>16</v>
      </c>
      <c r="C23" s="15">
        <v>206.3</v>
      </c>
    </row>
    <row r="24" spans="1:5" s="2" customFormat="1" ht="31.5">
      <c r="A24" s="12" t="s">
        <v>17</v>
      </c>
      <c r="B24" s="13" t="s">
        <v>18</v>
      </c>
      <c r="C24" s="14">
        <f>C25+C26</f>
        <v>32.5</v>
      </c>
    </row>
    <row r="25" spans="1:5" ht="47.25">
      <c r="A25" s="12" t="s">
        <v>63</v>
      </c>
      <c r="B25" s="13" t="s">
        <v>19</v>
      </c>
      <c r="C25" s="15">
        <v>30</v>
      </c>
    </row>
    <row r="26" spans="1:5" ht="31.5">
      <c r="A26" s="12" t="s">
        <v>45</v>
      </c>
      <c r="B26" s="13" t="s">
        <v>46</v>
      </c>
      <c r="C26" s="15">
        <v>2.5</v>
      </c>
    </row>
    <row r="27" spans="1:5" s="2" customFormat="1">
      <c r="A27" s="17" t="s">
        <v>20</v>
      </c>
      <c r="B27" s="18" t="s">
        <v>21</v>
      </c>
      <c r="C27" s="19">
        <f>C28+C29+C30</f>
        <v>1028.5999999999999</v>
      </c>
    </row>
    <row r="28" spans="1:5">
      <c r="A28" s="12" t="s">
        <v>22</v>
      </c>
      <c r="B28" s="20" t="s">
        <v>23</v>
      </c>
      <c r="C28" s="21">
        <v>64.5</v>
      </c>
    </row>
    <row r="29" spans="1:5">
      <c r="A29" s="12" t="s">
        <v>24</v>
      </c>
      <c r="B29" s="20" t="s">
        <v>25</v>
      </c>
      <c r="C29" s="21">
        <v>954.1</v>
      </c>
    </row>
    <row r="30" spans="1:5">
      <c r="A30" s="12" t="s">
        <v>26</v>
      </c>
      <c r="B30" s="20" t="s">
        <v>27</v>
      </c>
      <c r="C30" s="21">
        <v>10</v>
      </c>
    </row>
    <row r="31" spans="1:5" s="2" customFormat="1">
      <c r="A31" s="12" t="s">
        <v>28</v>
      </c>
      <c r="B31" s="20" t="s">
        <v>29</v>
      </c>
      <c r="C31" s="22">
        <f>C32</f>
        <v>553.9</v>
      </c>
    </row>
    <row r="32" spans="1:5">
      <c r="A32" s="12" t="s">
        <v>39</v>
      </c>
      <c r="B32" s="20" t="s">
        <v>38</v>
      </c>
      <c r="C32" s="21">
        <v>553.9</v>
      </c>
    </row>
    <row r="33" spans="1:7">
      <c r="A33" s="12" t="s">
        <v>54</v>
      </c>
      <c r="B33" s="13" t="s">
        <v>59</v>
      </c>
      <c r="C33" s="14">
        <f>C34</f>
        <v>10</v>
      </c>
    </row>
    <row r="34" spans="1:7" ht="31.5">
      <c r="A34" s="12" t="s">
        <v>56</v>
      </c>
      <c r="B34" s="13" t="s">
        <v>55</v>
      </c>
      <c r="C34" s="15">
        <v>10</v>
      </c>
    </row>
    <row r="35" spans="1:7" s="2" customFormat="1">
      <c r="A35" s="12" t="s">
        <v>30</v>
      </c>
      <c r="B35" s="20" t="s">
        <v>31</v>
      </c>
      <c r="C35" s="22">
        <f>C36</f>
        <v>6395.7</v>
      </c>
    </row>
    <row r="36" spans="1:7">
      <c r="A36" s="12" t="s">
        <v>32</v>
      </c>
      <c r="B36" s="20" t="s">
        <v>33</v>
      </c>
      <c r="C36" s="21">
        <v>6395.7</v>
      </c>
    </row>
    <row r="37" spans="1:7">
      <c r="A37" s="23" t="s">
        <v>57</v>
      </c>
      <c r="B37" s="24" t="s">
        <v>58</v>
      </c>
      <c r="C37" s="22">
        <f>C38</f>
        <v>11.5</v>
      </c>
    </row>
    <row r="38" spans="1:7">
      <c r="A38" s="23" t="s">
        <v>64</v>
      </c>
      <c r="B38" s="24" t="s">
        <v>60</v>
      </c>
      <c r="C38" s="21">
        <v>11.5</v>
      </c>
    </row>
    <row r="39" spans="1:7" s="2" customFormat="1">
      <c r="A39" s="12" t="s">
        <v>34</v>
      </c>
      <c r="B39" s="20" t="s">
        <v>35</v>
      </c>
      <c r="C39" s="22">
        <f>C40</f>
        <v>373</v>
      </c>
    </row>
    <row r="40" spans="1:7">
      <c r="A40" s="12" t="s">
        <v>36</v>
      </c>
      <c r="B40" s="20" t="s">
        <v>37</v>
      </c>
      <c r="C40" s="21">
        <v>373</v>
      </c>
    </row>
    <row r="41" spans="1:7" ht="31.5">
      <c r="A41" s="12" t="s">
        <v>65</v>
      </c>
      <c r="B41" s="20" t="s">
        <v>61</v>
      </c>
      <c r="C41" s="22">
        <f>C42</f>
        <v>0.4</v>
      </c>
    </row>
    <row r="42" spans="1:7" ht="31.5">
      <c r="A42" s="12" t="s">
        <v>66</v>
      </c>
      <c r="B42" s="20" t="s">
        <v>62</v>
      </c>
      <c r="C42" s="21">
        <v>0.4</v>
      </c>
    </row>
    <row r="43" spans="1:7">
      <c r="A43" s="25" t="s">
        <v>40</v>
      </c>
      <c r="B43" s="26"/>
      <c r="C43" s="22">
        <f>C13+C22+C24+C27+C31+C33+C35+C37+C39+C41</f>
        <v>17188.2</v>
      </c>
      <c r="G43" s="3"/>
    </row>
    <row r="45" spans="1:7">
      <c r="A45" s="7" t="s">
        <v>43</v>
      </c>
    </row>
    <row r="46" spans="1:7">
      <c r="A46" s="7" t="s">
        <v>44</v>
      </c>
      <c r="C46" s="7" t="s">
        <v>53</v>
      </c>
    </row>
  </sheetData>
  <sheetProtection autoFilter="0"/>
  <mergeCells count="3">
    <mergeCell ref="A8:C8"/>
    <mergeCell ref="A9:C9"/>
    <mergeCell ref="A10:C10"/>
  </mergeCells>
  <phoneticPr fontId="0" type="noConversion"/>
  <pageMargins left="0.98425196850393704" right="0" top="0.78740157480314965" bottom="0" header="0.51181102362204722" footer="0.51181102362204722"/>
  <pageSetup paperSize="9" scale="90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k224</dc:creator>
  <cp:lastModifiedBy>User</cp:lastModifiedBy>
  <cp:lastPrinted>2022-12-29T03:52:51Z</cp:lastPrinted>
  <dcterms:created xsi:type="dcterms:W3CDTF">2014-02-21T05:41:22Z</dcterms:created>
  <dcterms:modified xsi:type="dcterms:W3CDTF">2022-12-29T03:52:54Z</dcterms:modified>
</cp:coreProperties>
</file>